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00" windowHeight="10725" activeTab="0"/>
  </bookViews>
  <sheets>
    <sheet name="יד שנייה" sheetId="1" r:id="rId1"/>
  </sheets>
  <definedNames>
    <definedName name="_xlnm.Print_Area" localSheetId="0">'יד שנייה'!$A$1:$W$51</definedName>
    <definedName name="Z_97F66C67_1CD8_46A1_84BD_F4DFAB6D793C_.wvu.Cols" localSheetId="0" hidden="1">'יד שנייה'!$X:$IV</definedName>
    <definedName name="Z_97F66C67_1CD8_46A1_84BD_F4DFAB6D793C_.wvu.Rows" localSheetId="0" hidden="1">'יד שנייה'!$55:$65536,'יד שנייה'!$52:$54</definedName>
    <definedName name="Z_AC1DE17F_1B87_45F2_8A47_03166CA15917_.wvu.Cols" localSheetId="0" hidden="1">'יד שנייה'!$X:$IV</definedName>
    <definedName name="Z_AC1DE17F_1B87_45F2_8A47_03166CA15917_.wvu.Rows" localSheetId="0" hidden="1">'יד שנייה'!$55:$65536,'יד שנייה'!$52:$54</definedName>
    <definedName name="Z_C2915F99_6A69_477A_A85F_CFAF79A83189_.wvu.Cols" localSheetId="0" hidden="1">'יד שנייה'!$X:$IV</definedName>
    <definedName name="Z_C2915F99_6A69_477A_A85F_CFAF79A83189_.wvu.Rows" localSheetId="0" hidden="1">'יד שנייה'!$55:$65536,'יד שנייה'!$52:$54</definedName>
  </definedNames>
  <calcPr fullCalcOnLoad="1"/>
</workbook>
</file>

<file path=xl/sharedStrings.xml><?xml version="1.0" encoding="utf-8"?>
<sst xmlns="http://schemas.openxmlformats.org/spreadsheetml/2006/main" count="51" uniqueCount="40">
  <si>
    <t>מספר טופס:</t>
  </si>
  <si>
    <t>תאריך:</t>
  </si>
  <si>
    <t>שעה:</t>
  </si>
  <si>
    <t>שם משפחה:</t>
  </si>
  <si>
    <t>טלפון:</t>
  </si>
  <si>
    <t>נייד:</t>
  </si>
  <si>
    <t>הפריטים המוצעים למכירה</t>
  </si>
  <si>
    <t>מס'</t>
  </si>
  <si>
    <t>מכירה</t>
  </si>
  <si>
    <t>החזרה</t>
  </si>
  <si>
    <t>למילוי ע"י צוות</t>
  </si>
  <si>
    <t>מחיר מבוקש</t>
  </si>
  <si>
    <t>(בכפולות של 5 ₪)</t>
  </si>
  <si>
    <t>תרומה?</t>
  </si>
  <si>
    <t>(סמן ב-X)</t>
  </si>
  <si>
    <t>שם פרטי:</t>
  </si>
  <si>
    <t>X</t>
  </si>
  <si>
    <t>ידוע לי ואני מסכים/ה כי:</t>
  </si>
  <si>
    <t>3. באחריותי הבלעדית לאסוף את הפריטים ו/או הכסף תמורתם עד שעת סגירת הדוכן לאחר הצגת אישור המסירה.</t>
  </si>
  <si>
    <t>שם:</t>
  </si>
  <si>
    <t>חתימה:</t>
  </si>
  <si>
    <t>בעת קבלת הפריטים ו/או הכסף על בעל/ת הפריטים לסמן ולחתום מטה:</t>
  </si>
  <si>
    <t>אישור איש צוות:</t>
  </si>
  <si>
    <t>"</t>
  </si>
  <si>
    <r>
      <t>אישור מסירת פריטים לדוכן יד-שנייה</t>
    </r>
    <r>
      <rPr>
        <b/>
        <sz val="11"/>
        <rFont val="Arial"/>
        <family val="2"/>
      </rPr>
      <t>:</t>
    </r>
  </si>
  <si>
    <r>
      <rPr>
        <sz val="12"/>
        <rFont val="Arial"/>
        <family val="2"/>
      </rPr>
      <t>(לתשומת לבכם: הפריטים</t>
    </r>
    <r>
      <rPr>
        <b/>
        <sz val="12"/>
        <rFont val="Arial"/>
        <family val="2"/>
      </rPr>
      <t xml:space="preserve"> לא </t>
    </r>
    <r>
      <rPr>
        <sz val="12"/>
        <rFont val="Arial"/>
        <family val="2"/>
      </rPr>
      <t xml:space="preserve">יוחזרו </t>
    </r>
    <r>
      <rPr>
        <u val="single"/>
        <sz val="12"/>
        <rFont val="Arial"/>
        <family val="2"/>
      </rPr>
      <t>ללא אישור זה</t>
    </r>
    <r>
      <rPr>
        <sz val="12"/>
        <rFont val="Arial"/>
        <family val="2"/>
      </rPr>
      <t>!)</t>
    </r>
  </si>
  <si>
    <t>נתוני הפריט</t>
  </si>
  <si>
    <t>תאור הפריט</t>
  </si>
  <si>
    <r>
      <t>q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מילאתי את הטופס בבית.</t>
    </r>
  </si>
  <si>
    <r>
      <t>q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קיבלתי סך _____₪  עבור הפריטים שנמכרו.</t>
    </r>
  </si>
  <si>
    <r>
      <t>q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הוחזרו לי כל הפריטים שלא נמכרו.</t>
    </r>
  </si>
  <si>
    <t>תיאור</t>
  </si>
  <si>
    <t>טלפון ליצירת קשר במקרה חרום: ורד - 054-5792796</t>
  </si>
  <si>
    <t>4. קראתי את כל התנאים בהסכם השימוש בדוכן יד שנייה, הם מקובלים עליי, ואני מאשר/ת אותם בחתימת ידי:</t>
  </si>
  <si>
    <t>1. הנהלת הפסטיבל אינה מתחייבת למכור את הפריטים שיימסרו לדוכן.</t>
  </si>
  <si>
    <t>2. הנהלת הפסטיבל אינה אחראית על הפריטים בכל מקרה של פגיעה בהם, אבדנם או גניבתם.</t>
  </si>
  <si>
    <t xml:space="preserve">    הנהלת הפסטיבל אינה אחראית על הפריטים ו/או הכסף אחרי שעה זו.</t>
  </si>
  <si>
    <t>פסטיבל עולמות 2012: טופס דוכן יד שנייה</t>
  </si>
  <si>
    <t>להלן תקציר תנאי שימוש בדוכן יד שנייה</t>
  </si>
  <si>
    <t>שימו לב: שעות הפתיחה של הדוכן: יום א' בין השעות 10:00-21:00, יום ב' בין השעות 10:00-19:00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</si>
</sst>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&quot;₪&quot;#,##0;\-&quot;₪&quot;#,##0"/>
    <numFmt numFmtId="173" formatCode="&quot;₪&quot;#,##0;[Red]\-&quot;₪&quot;#,##0"/>
    <numFmt numFmtId="174" formatCode="&quot;₪&quot;#,##0.00;\-&quot;₪&quot;#,##0.00"/>
    <numFmt numFmtId="175" formatCode="&quot;₪&quot;#,##0.00;[Red]\-&quot;₪&quot;#,##0.00"/>
    <numFmt numFmtId="176" formatCode="_-&quot;₪&quot;* #,##0_-;\-&quot;₪&quot;* #,##0_-;_-&quot;₪&quot;* &quot;-&quot;_-;_-@_-"/>
    <numFmt numFmtId="177" formatCode="_-* #,##0_-;\-* #,##0_-;_-* &quot;-&quot;_-;_-@_-"/>
    <numFmt numFmtId="178" formatCode="_-&quot;₪&quot;* #,##0.00_-;\-&quot;₪&quot;* #,##0.00_-;_-&quot;₪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₪-40D]\ #,##0;[$₪-40D]\ \-#,##0"/>
    <numFmt numFmtId="185" formatCode="[$₪-40D]\ #,##0.00"/>
    <numFmt numFmtId="186" formatCode="[$₪-40D]\ #,##0"/>
  </numFmts>
  <fonts count="49">
    <font>
      <sz val="12"/>
      <name val="Arial"/>
      <family val="0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sz val="20"/>
      <name val="Wingdings"/>
      <family val="0"/>
    </font>
    <font>
      <b/>
      <sz val="11"/>
      <name val="Arial"/>
      <family val="2"/>
    </font>
    <font>
      <u val="single"/>
      <sz val="12"/>
      <name val="Arial"/>
      <family val="2"/>
    </font>
    <font>
      <b/>
      <sz val="12"/>
      <name val="Wingdings"/>
      <family val="0"/>
    </font>
    <font>
      <b/>
      <sz val="12"/>
      <name val="Miriam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8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double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double"/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double"/>
      <top style="thin">
        <color indexed="9"/>
      </top>
      <bottom>
        <color indexed="63"/>
      </bottom>
    </border>
    <border>
      <left style="thin">
        <color indexed="9"/>
      </left>
      <right style="double"/>
      <top>
        <color indexed="63"/>
      </top>
      <bottom>
        <color indexed="63"/>
      </bottom>
    </border>
    <border>
      <left style="thin">
        <color indexed="9"/>
      </left>
      <right style="double"/>
      <top>
        <color indexed="63"/>
      </top>
      <bottom style="thin">
        <color indexed="9"/>
      </bottom>
    </border>
    <border>
      <left>
        <color indexed="63"/>
      </left>
      <right style="double"/>
      <top style="thin">
        <color indexed="9"/>
      </top>
      <bottom style="thin">
        <color indexed="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>
        <color indexed="9"/>
      </right>
      <top style="thin">
        <color indexed="9"/>
      </top>
      <bottom>
        <color indexed="63"/>
      </bottom>
    </border>
    <border>
      <left style="thick"/>
      <right style="thin">
        <color indexed="9"/>
      </right>
      <top>
        <color indexed="63"/>
      </top>
      <bottom>
        <color indexed="63"/>
      </bottom>
    </border>
    <border>
      <left style="thick"/>
      <right style="thin">
        <color indexed="9"/>
      </right>
      <top>
        <color indexed="63"/>
      </top>
      <bottom style="thin">
        <color indexed="9"/>
      </bottom>
    </border>
    <border>
      <left style="thin"/>
      <right style="thick"/>
      <top style="thick"/>
      <bottom style="thin"/>
    </border>
    <border>
      <left style="thin">
        <color indexed="9"/>
      </left>
      <right>
        <color indexed="63"/>
      </right>
      <top style="thin">
        <color indexed="9"/>
      </top>
      <bottom style="mediumDashDotDot"/>
    </border>
    <border>
      <left>
        <color indexed="63"/>
      </left>
      <right>
        <color indexed="63"/>
      </right>
      <top style="thin">
        <color indexed="9"/>
      </top>
      <bottom style="mediumDashDotDot"/>
    </border>
    <border>
      <left>
        <color indexed="63"/>
      </left>
      <right style="thin">
        <color indexed="9"/>
      </right>
      <top style="thin">
        <color indexed="9"/>
      </top>
      <bottom style="mediumDashDotDot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>
        <color indexed="63"/>
      </left>
      <right style="thin"/>
      <top style="thin">
        <color indexed="9"/>
      </top>
      <bottom>
        <color indexed="63"/>
      </bottom>
    </border>
    <border>
      <left style="thin">
        <color indexed="9"/>
      </left>
      <right style="thick"/>
      <top style="thin">
        <color indexed="9"/>
      </top>
      <bottom>
        <color indexed="63"/>
      </bottom>
    </border>
    <border>
      <left style="thin">
        <color indexed="9"/>
      </left>
      <right style="thick"/>
      <top>
        <color indexed="63"/>
      </top>
      <bottom>
        <color indexed="63"/>
      </bottom>
    </border>
    <border>
      <left style="thin">
        <color indexed="9"/>
      </left>
      <right style="thick"/>
      <top>
        <color indexed="63"/>
      </top>
      <bottom style="thin">
        <color indexed="9"/>
      </bottom>
    </border>
    <border>
      <left style="double"/>
      <right style="thin">
        <color indexed="9"/>
      </right>
      <top style="thin">
        <color indexed="9"/>
      </top>
      <bottom>
        <color indexed="63"/>
      </bottom>
    </border>
    <border>
      <left style="double"/>
      <right style="thin">
        <color indexed="9"/>
      </right>
      <top>
        <color indexed="63"/>
      </top>
      <bottom>
        <color indexed="63"/>
      </bottom>
    </border>
    <border>
      <left style="double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ck"/>
      <bottom style="thin">
        <color indexed="9"/>
      </bottom>
    </border>
    <border>
      <left>
        <color indexed="63"/>
      </left>
      <right>
        <color indexed="63"/>
      </right>
      <top style="thick"/>
      <bottom style="thin">
        <color indexed="9"/>
      </bottom>
    </border>
    <border>
      <left>
        <color indexed="63"/>
      </left>
      <right style="medium"/>
      <top style="thick"/>
      <bottom style="thin">
        <color indexed="9"/>
      </bottom>
    </border>
    <border>
      <left>
        <color indexed="63"/>
      </left>
      <right style="double"/>
      <top style="thin">
        <color indexed="9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ck"/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medium"/>
    </border>
    <border>
      <left>
        <color indexed="63"/>
      </left>
      <right style="thin"/>
      <top style="thin">
        <color indexed="9"/>
      </top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>
        <color indexed="9"/>
      </top>
      <bottom style="medium"/>
    </border>
    <border>
      <left>
        <color indexed="63"/>
      </left>
      <right style="medium"/>
      <top style="thin">
        <color indexed="9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33" borderId="10" xfId="0" applyFill="1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 horizontal="center" vertical="center" readingOrder="2"/>
    </xf>
    <xf numFmtId="0" fontId="6" fillId="0" borderId="0" xfId="0" applyFont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Font="1" applyBorder="1" applyAlignment="1">
      <alignment horizontal="center" vertical="center" readingOrder="2"/>
    </xf>
    <xf numFmtId="0" fontId="12" fillId="0" borderId="33" xfId="0" applyFont="1" applyBorder="1" applyAlignment="1">
      <alignment horizontal="right" readingOrder="2"/>
    </xf>
    <xf numFmtId="0" fontId="12" fillId="0" borderId="22" xfId="0" applyFont="1" applyBorder="1" applyAlignment="1">
      <alignment horizontal="right" readingOrder="2"/>
    </xf>
    <xf numFmtId="0" fontId="12" fillId="0" borderId="34" xfId="0" applyFont="1" applyBorder="1" applyAlignment="1">
      <alignment horizontal="right" readingOrder="2"/>
    </xf>
    <xf numFmtId="0" fontId="0" fillId="0" borderId="3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185" fontId="3" fillId="0" borderId="10" xfId="0" applyNumberFormat="1" applyFont="1" applyBorder="1" applyAlignment="1">
      <alignment horizontal="center" vertical="center"/>
    </xf>
    <xf numFmtId="185" fontId="3" fillId="0" borderId="37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 readingOrder="2"/>
    </xf>
    <xf numFmtId="0" fontId="0" fillId="0" borderId="38" xfId="0" applyFont="1" applyBorder="1" applyAlignment="1">
      <alignment horizontal="right" vertical="center" readingOrder="2"/>
    </xf>
    <xf numFmtId="0" fontId="0" fillId="0" borderId="39" xfId="0" applyFont="1" applyBorder="1" applyAlignment="1">
      <alignment horizontal="right" vertical="center" readingOrder="2"/>
    </xf>
    <xf numFmtId="0" fontId="0" fillId="0" borderId="40" xfId="0" applyFont="1" applyBorder="1" applyAlignment="1">
      <alignment horizontal="right" vertical="center" readingOrder="2"/>
    </xf>
    <xf numFmtId="0" fontId="0" fillId="0" borderId="38" xfId="0" applyFont="1" applyBorder="1" applyAlignment="1">
      <alignment horizontal="center" vertical="center" readingOrder="2"/>
    </xf>
    <xf numFmtId="0" fontId="0" fillId="0" borderId="39" xfId="0" applyFont="1" applyBorder="1" applyAlignment="1">
      <alignment horizontal="center" vertical="center" readingOrder="2"/>
    </xf>
    <xf numFmtId="0" fontId="0" fillId="0" borderId="40" xfId="0" applyFont="1" applyBorder="1" applyAlignment="1">
      <alignment horizontal="center" vertical="center" readingOrder="2"/>
    </xf>
    <xf numFmtId="0" fontId="0" fillId="33" borderId="41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185" fontId="3" fillId="0" borderId="43" xfId="0" applyNumberFormat="1" applyFont="1" applyBorder="1" applyAlignment="1">
      <alignment horizontal="center" vertical="center"/>
    </xf>
    <xf numFmtId="185" fontId="3" fillId="0" borderId="44" xfId="0" applyNumberFormat="1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8" fillId="0" borderId="38" xfId="0" applyFont="1" applyBorder="1" applyAlignment="1">
      <alignment horizontal="right"/>
    </xf>
    <xf numFmtId="0" fontId="8" fillId="0" borderId="39" xfId="0" applyFont="1" applyBorder="1" applyAlignment="1">
      <alignment horizontal="right"/>
    </xf>
    <xf numFmtId="0" fontId="8" fillId="0" borderId="40" xfId="0" applyFont="1" applyBorder="1" applyAlignment="1">
      <alignment horizontal="right"/>
    </xf>
    <xf numFmtId="0" fontId="1" fillId="0" borderId="38" xfId="0" applyFont="1" applyBorder="1" applyAlignment="1">
      <alignment horizontal="center" vertical="center" readingOrder="2"/>
    </xf>
    <xf numFmtId="0" fontId="1" fillId="0" borderId="39" xfId="0" applyFont="1" applyBorder="1" applyAlignment="1">
      <alignment horizontal="center" vertical="center" readingOrder="2"/>
    </xf>
    <xf numFmtId="0" fontId="1" fillId="0" borderId="40" xfId="0" applyFont="1" applyBorder="1" applyAlignment="1">
      <alignment horizontal="center" vertical="center" readingOrder="2"/>
    </xf>
    <xf numFmtId="185" fontId="3" fillId="0" borderId="39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 readingOrder="2"/>
    </xf>
    <xf numFmtId="0" fontId="0" fillId="0" borderId="18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33" borderId="38" xfId="0" applyFont="1" applyFill="1" applyBorder="1" applyAlignment="1">
      <alignment horizontal="center"/>
    </xf>
    <xf numFmtId="0" fontId="0" fillId="33" borderId="39" xfId="0" applyFont="1" applyFill="1" applyBorder="1" applyAlignment="1">
      <alignment horizontal="center"/>
    </xf>
    <xf numFmtId="0" fontId="0" fillId="33" borderId="40" xfId="0" applyFon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/>
    </xf>
    <xf numFmtId="0" fontId="5" fillId="0" borderId="22" xfId="0" applyFont="1" applyBorder="1" applyAlignment="1">
      <alignment horizontal="center" readingOrder="2"/>
    </xf>
    <xf numFmtId="0" fontId="5" fillId="0" borderId="50" xfId="0" applyFont="1" applyBorder="1" applyAlignment="1">
      <alignment horizontal="center" readingOrder="2"/>
    </xf>
    <xf numFmtId="0" fontId="5" fillId="0" borderId="22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 horizontal="center" vertical="center" readingOrder="2"/>
    </xf>
    <xf numFmtId="0" fontId="0" fillId="0" borderId="0" xfId="0" applyFont="1" applyAlignment="1">
      <alignment horizontal="right"/>
    </xf>
    <xf numFmtId="0" fontId="0" fillId="0" borderId="51" xfId="0" applyFont="1" applyBorder="1" applyAlignment="1">
      <alignment horizontal="right"/>
    </xf>
    <xf numFmtId="0" fontId="5" fillId="0" borderId="33" xfId="0" applyFont="1" applyBorder="1" applyAlignment="1">
      <alignment horizontal="center" readingOrder="2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3" fillId="0" borderId="45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left" vertical="center" readingOrder="2"/>
    </xf>
    <xf numFmtId="0" fontId="9" fillId="0" borderId="57" xfId="0" applyFont="1" applyBorder="1" applyAlignment="1">
      <alignment horizontal="left" vertical="center" readingOrder="2"/>
    </xf>
    <xf numFmtId="0" fontId="9" fillId="0" borderId="58" xfId="0" applyFont="1" applyBorder="1" applyAlignment="1">
      <alignment horizontal="left" vertical="center" readingOrder="2"/>
    </xf>
    <xf numFmtId="0" fontId="0" fillId="33" borderId="38" xfId="0" applyFont="1" applyFill="1" applyBorder="1" applyAlignment="1">
      <alignment horizontal="right"/>
    </xf>
    <xf numFmtId="0" fontId="0" fillId="33" borderId="39" xfId="0" applyFont="1" applyFill="1" applyBorder="1" applyAlignment="1">
      <alignment horizontal="right"/>
    </xf>
    <xf numFmtId="0" fontId="0" fillId="33" borderId="40" xfId="0" applyFont="1" applyFill="1" applyBorder="1" applyAlignment="1">
      <alignment horizontal="right"/>
    </xf>
    <xf numFmtId="0" fontId="0" fillId="0" borderId="59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5" fillId="0" borderId="27" xfId="0" applyFont="1" applyBorder="1" applyAlignment="1">
      <alignment horizontal="right" readingOrder="2"/>
    </xf>
    <xf numFmtId="0" fontId="5" fillId="0" borderId="29" xfId="0" applyFont="1" applyBorder="1" applyAlignment="1">
      <alignment horizontal="right" readingOrder="2"/>
    </xf>
    <xf numFmtId="0" fontId="5" fillId="0" borderId="22" xfId="0" applyFont="1" applyBorder="1" applyAlignment="1">
      <alignment horizontal="right" readingOrder="2"/>
    </xf>
    <xf numFmtId="0" fontId="5" fillId="0" borderId="34" xfId="0" applyFont="1" applyBorder="1" applyAlignment="1">
      <alignment horizontal="right" readingOrder="2"/>
    </xf>
    <xf numFmtId="0" fontId="5" fillId="0" borderId="33" xfId="0" applyFont="1" applyBorder="1" applyAlignment="1">
      <alignment horizontal="right" readingOrder="2"/>
    </xf>
    <xf numFmtId="0" fontId="0" fillId="0" borderId="45" xfId="0" applyFont="1" applyBorder="1" applyAlignment="1">
      <alignment horizontal="center"/>
    </xf>
    <xf numFmtId="0" fontId="0" fillId="0" borderId="16" xfId="0" applyFont="1" applyBorder="1" applyAlignment="1">
      <alignment horizontal="right"/>
    </xf>
    <xf numFmtId="0" fontId="0" fillId="0" borderId="61" xfId="0" applyFont="1" applyBorder="1" applyAlignment="1">
      <alignment horizontal="right"/>
    </xf>
    <xf numFmtId="0" fontId="5" fillId="0" borderId="33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5" fillId="0" borderId="34" xfId="0" applyFont="1" applyBorder="1" applyAlignment="1">
      <alignment horizontal="right"/>
    </xf>
    <xf numFmtId="186" fontId="6" fillId="33" borderId="38" xfId="0" applyNumberFormat="1" applyFont="1" applyFill="1" applyBorder="1" applyAlignment="1">
      <alignment horizontal="left" indent="1"/>
    </xf>
    <xf numFmtId="186" fontId="6" fillId="33" borderId="39" xfId="0" applyNumberFormat="1" applyFont="1" applyFill="1" applyBorder="1" applyAlignment="1">
      <alignment horizontal="left" indent="1"/>
    </xf>
    <xf numFmtId="186" fontId="6" fillId="33" borderId="40" xfId="0" applyNumberFormat="1" applyFont="1" applyFill="1" applyBorder="1" applyAlignment="1">
      <alignment horizontal="left" indent="1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8" fillId="0" borderId="43" xfId="0" applyFont="1" applyBorder="1" applyAlignment="1">
      <alignment horizontal="right"/>
    </xf>
    <xf numFmtId="0" fontId="1" fillId="0" borderId="43" xfId="0" applyFont="1" applyBorder="1" applyAlignment="1">
      <alignment horizontal="center" vertical="center" readingOrder="2"/>
    </xf>
    <xf numFmtId="0" fontId="0" fillId="33" borderId="43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7" fillId="0" borderId="19" xfId="0" applyFont="1" applyBorder="1" applyAlignment="1">
      <alignment horizontal="center"/>
    </xf>
    <xf numFmtId="185" fontId="0" fillId="0" borderId="41" xfId="0" applyNumberFormat="1" applyFont="1" applyBorder="1" applyAlignment="1">
      <alignment horizontal="center" vertical="center" readingOrder="2"/>
    </xf>
    <xf numFmtId="0" fontId="0" fillId="0" borderId="39" xfId="0" applyBorder="1" applyAlignment="1">
      <alignment horizontal="center" vertical="center" readingOrder="2"/>
    </xf>
    <xf numFmtId="0" fontId="0" fillId="0" borderId="40" xfId="0" applyBorder="1" applyAlignment="1">
      <alignment horizontal="center" vertical="center" readingOrder="2"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50" xfId="0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33" borderId="38" xfId="0" applyFill="1" applyBorder="1" applyAlignment="1">
      <alignment horizontal="right"/>
    </xf>
    <xf numFmtId="0" fontId="0" fillId="33" borderId="39" xfId="0" applyFill="1" applyBorder="1" applyAlignment="1">
      <alignment horizontal="right"/>
    </xf>
    <xf numFmtId="0" fontId="0" fillId="33" borderId="40" xfId="0" applyFill="1" applyBorder="1" applyAlignment="1">
      <alignment horizontal="right"/>
    </xf>
    <xf numFmtId="0" fontId="0" fillId="33" borderId="10" xfId="0" applyFill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0" fillId="0" borderId="67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33" borderId="40" xfId="0" applyFont="1" applyFill="1" applyBorder="1" applyAlignment="1">
      <alignment horizontal="center" vertical="center"/>
    </xf>
    <xf numFmtId="0" fontId="0" fillId="0" borderId="78" xfId="0" applyFont="1" applyBorder="1" applyAlignment="1">
      <alignment horizontal="center" vertical="center" readingOrder="2"/>
    </xf>
    <xf numFmtId="0" fontId="0" fillId="33" borderId="78" xfId="0" applyFont="1" applyFill="1" applyBorder="1" applyAlignment="1">
      <alignment horizontal="center" vertical="center"/>
    </xf>
    <xf numFmtId="0" fontId="0" fillId="33" borderId="79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 readingOrder="2"/>
    </xf>
    <xf numFmtId="185" fontId="0" fillId="0" borderId="38" xfId="0" applyNumberFormat="1" applyFont="1" applyBorder="1" applyAlignment="1">
      <alignment horizontal="center" vertical="center" readingOrder="2"/>
    </xf>
    <xf numFmtId="185" fontId="0" fillId="0" borderId="39" xfId="0" applyNumberFormat="1" applyFont="1" applyBorder="1" applyAlignment="1">
      <alignment horizontal="center" vertical="center" readingOrder="2"/>
    </xf>
    <xf numFmtId="185" fontId="0" fillId="0" borderId="42" xfId="0" applyNumberFormat="1" applyFont="1" applyBorder="1" applyAlignment="1">
      <alignment horizontal="center" vertical="center" readingOrder="2"/>
    </xf>
    <xf numFmtId="185" fontId="0" fillId="0" borderId="80" xfId="0" applyNumberFormat="1" applyFont="1" applyBorder="1" applyAlignment="1">
      <alignment horizontal="center" vertical="center" readingOrder="2"/>
    </xf>
    <xf numFmtId="185" fontId="0" fillId="0" borderId="81" xfId="0" applyNumberFormat="1" applyFont="1" applyBorder="1" applyAlignment="1">
      <alignment horizontal="center" vertical="center" readingOrder="2"/>
    </xf>
    <xf numFmtId="185" fontId="0" fillId="0" borderId="82" xfId="0" applyNumberFormat="1" applyFont="1" applyBorder="1" applyAlignment="1">
      <alignment horizontal="center" vertical="center" readingOrder="2"/>
    </xf>
    <xf numFmtId="0" fontId="0" fillId="0" borderId="83" xfId="0" applyBorder="1" applyAlignment="1">
      <alignment horizontal="center"/>
    </xf>
    <xf numFmtId="0" fontId="0" fillId="0" borderId="22" xfId="0" applyBorder="1" applyAlignment="1">
      <alignment horizontal="right"/>
    </xf>
    <xf numFmtId="0" fontId="3" fillId="0" borderId="84" xfId="0" applyFont="1" applyBorder="1" applyAlignment="1">
      <alignment horizontal="center" vertical="center"/>
    </xf>
    <xf numFmtId="0" fontId="1" fillId="0" borderId="85" xfId="0" applyFont="1" applyBorder="1" applyAlignment="1">
      <alignment horizontal="center" vertical="center" readingOrder="2"/>
    </xf>
    <xf numFmtId="0" fontId="1" fillId="0" borderId="86" xfId="0" applyFont="1" applyBorder="1" applyAlignment="1">
      <alignment horizontal="center" vertical="center" readingOrder="2"/>
    </xf>
    <xf numFmtId="0" fontId="2" fillId="0" borderId="87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1" fillId="0" borderId="91" xfId="0" applyFont="1" applyBorder="1" applyAlignment="1">
      <alignment horizontal="center" vertical="center" readingOrder="2"/>
    </xf>
    <xf numFmtId="0" fontId="1" fillId="0" borderId="92" xfId="0" applyFont="1" applyBorder="1" applyAlignment="1">
      <alignment horizontal="center" vertical="center" readingOrder="2"/>
    </xf>
    <xf numFmtId="185" fontId="0" fillId="0" borderId="93" xfId="0" applyNumberFormat="1" applyFont="1" applyBorder="1" applyAlignment="1">
      <alignment horizontal="center" vertical="center" readingOrder="2"/>
    </xf>
    <xf numFmtId="0" fontId="0" fillId="0" borderId="94" xfId="0" applyBorder="1" applyAlignment="1">
      <alignment horizontal="center" vertical="center" readingOrder="2"/>
    </xf>
    <xf numFmtId="0" fontId="0" fillId="0" borderId="95" xfId="0" applyBorder="1" applyAlignment="1">
      <alignment horizontal="center" vertical="center" readingOrder="2"/>
    </xf>
    <xf numFmtId="0" fontId="6" fillId="0" borderId="16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0" fillId="33" borderId="96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87" xfId="0" applyFont="1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78" xfId="0" applyFont="1" applyBorder="1" applyAlignment="1">
      <alignment horizontal="right" vertical="center" readingOrder="2"/>
    </xf>
    <xf numFmtId="0" fontId="0" fillId="0" borderId="10" xfId="0" applyFont="1" applyBorder="1" applyAlignment="1">
      <alignment horizontal="right" vertical="center" readingOrder="2"/>
    </xf>
    <xf numFmtId="0" fontId="10" fillId="0" borderId="97" xfId="0" applyFont="1" applyBorder="1" applyAlignment="1">
      <alignment horizontal="right" wrapText="1"/>
    </xf>
    <xf numFmtId="0" fontId="10" fillId="0" borderId="98" xfId="0" applyFont="1" applyBorder="1" applyAlignment="1">
      <alignment horizontal="right"/>
    </xf>
    <xf numFmtId="0" fontId="10" fillId="0" borderId="99" xfId="0" applyFont="1" applyBorder="1" applyAlignment="1">
      <alignment horizontal="right"/>
    </xf>
    <xf numFmtId="0" fontId="4" fillId="0" borderId="100" xfId="0" applyFont="1" applyBorder="1" applyAlignment="1">
      <alignment horizontal="center"/>
    </xf>
    <xf numFmtId="0" fontId="4" fillId="0" borderId="101" xfId="0" applyFont="1" applyBorder="1" applyAlignment="1">
      <alignment horizontal="center"/>
    </xf>
    <xf numFmtId="0" fontId="0" fillId="0" borderId="43" xfId="0" applyFont="1" applyBorder="1" applyAlignment="1">
      <alignment horizontal="right" vertical="center" readingOrder="2"/>
    </xf>
    <xf numFmtId="0" fontId="0" fillId="0" borderId="43" xfId="0" applyFont="1" applyBorder="1" applyAlignment="1">
      <alignment horizontal="center" vertical="center" readingOrder="2"/>
    </xf>
    <xf numFmtId="0" fontId="0" fillId="33" borderId="102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6"/>
  <sheetViews>
    <sheetView rightToLeft="1" tabSelected="1" zoomScalePageLayoutView="190" workbookViewId="0" topLeftCell="A1">
      <selection activeCell="D51" sqref="D51:P51"/>
    </sheetView>
  </sheetViews>
  <sheetFormatPr defaultColWidth="0" defaultRowHeight="15" zeroHeight="1"/>
  <cols>
    <col min="1" max="1" width="2.99609375" style="0" customWidth="1"/>
    <col min="2" max="2" width="3.5546875" style="0" bestFit="1" customWidth="1"/>
    <col min="3" max="3" width="4.21484375" style="0" customWidth="1"/>
    <col min="4" max="4" width="7.77734375" style="0" customWidth="1"/>
    <col min="5" max="5" width="1.1171875" style="0" customWidth="1"/>
    <col min="6" max="6" width="9.77734375" style="0" bestFit="1" customWidth="1"/>
    <col min="7" max="7" width="8.88671875" style="0" customWidth="1"/>
    <col min="8" max="9" width="5.6640625" style="0" bestFit="1" customWidth="1"/>
    <col min="10" max="10" width="4.10546875" style="0" customWidth="1"/>
    <col min="11" max="11" width="2.21484375" style="0" customWidth="1"/>
    <col min="12" max="12" width="1.88671875" style="0" customWidth="1"/>
    <col min="13" max="13" width="1.77734375" style="0" customWidth="1"/>
    <col min="14" max="14" width="4.6640625" style="0" bestFit="1" customWidth="1"/>
    <col min="15" max="15" width="0.9921875" style="0" customWidth="1"/>
    <col min="16" max="16" width="1.99609375" style="0" customWidth="1"/>
    <col min="17" max="17" width="2.10546875" style="0" customWidth="1"/>
    <col min="18" max="18" width="0.88671875" style="0" customWidth="1"/>
    <col min="19" max="19" width="2.77734375" style="0" customWidth="1"/>
    <col min="20" max="20" width="1.2265625" style="0" customWidth="1"/>
    <col min="21" max="21" width="2.4453125" style="0" customWidth="1"/>
    <col min="22" max="22" width="1.88671875" style="0" customWidth="1"/>
    <col min="23" max="23" width="1.77734375" style="0" customWidth="1"/>
    <col min="24" max="24" width="1.66796875" style="0" hidden="1" customWidth="1"/>
    <col min="25" max="25" width="1.77734375" style="0" hidden="1" customWidth="1"/>
    <col min="26" max="16384" width="0" style="0" hidden="1" customWidth="1"/>
  </cols>
  <sheetData>
    <row r="1" spans="1:23" ht="13.5" customHeigh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4"/>
    </row>
    <row r="2" spans="1:23" ht="1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152" t="s">
        <v>0</v>
      </c>
      <c r="O2" s="152"/>
      <c r="P2" s="152"/>
      <c r="Q2" s="153"/>
      <c r="R2" s="157"/>
      <c r="S2" s="157"/>
      <c r="T2" s="157"/>
      <c r="U2" s="157"/>
      <c r="V2" s="157"/>
      <c r="W2" s="157"/>
    </row>
    <row r="3" spans="1:23" ht="13.5" customHeight="1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4"/>
    </row>
    <row r="4" spans="1:23" ht="15.75">
      <c r="A4" s="158" t="s">
        <v>37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60"/>
    </row>
    <row r="5" spans="1:23" ht="15.75" customHeight="1">
      <c r="A5" s="46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36"/>
    </row>
    <row r="6" spans="1:23" ht="15">
      <c r="A6" s="43"/>
      <c r="B6" s="45"/>
      <c r="C6" s="40" t="s">
        <v>28</v>
      </c>
      <c r="D6" s="41"/>
      <c r="E6" s="41"/>
      <c r="F6" s="42"/>
      <c r="G6" s="27"/>
      <c r="H6" s="20" t="s">
        <v>1</v>
      </c>
      <c r="I6" s="1">
        <v>2012</v>
      </c>
      <c r="J6" s="26"/>
      <c r="K6" s="196"/>
      <c r="L6" s="198"/>
      <c r="M6" s="21"/>
      <c r="N6" s="22" t="s">
        <v>2</v>
      </c>
      <c r="O6" s="154"/>
      <c r="P6" s="155"/>
      <c r="Q6" s="156"/>
      <c r="R6" s="196"/>
      <c r="S6" s="197"/>
      <c r="T6" s="198"/>
      <c r="U6" s="177"/>
      <c r="V6" s="44"/>
      <c r="W6" s="45"/>
    </row>
    <row r="7" spans="1:23" ht="15.75" customHeight="1">
      <c r="A7" s="48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37"/>
    </row>
    <row r="8" spans="1:23" ht="15">
      <c r="A8" s="13"/>
      <c r="B8" s="152" t="s">
        <v>15</v>
      </c>
      <c r="C8" s="153"/>
      <c r="D8" s="170"/>
      <c r="E8" s="147"/>
      <c r="F8" s="19" t="s">
        <v>3</v>
      </c>
      <c r="G8" s="28"/>
      <c r="H8" s="19" t="s">
        <v>4</v>
      </c>
      <c r="I8" s="170"/>
      <c r="J8" s="146"/>
      <c r="K8" s="147"/>
      <c r="L8" s="178" t="s">
        <v>5</v>
      </c>
      <c r="M8" s="178"/>
      <c r="N8" s="170"/>
      <c r="O8" s="146"/>
      <c r="P8" s="146"/>
      <c r="Q8" s="146"/>
      <c r="R8" s="146"/>
      <c r="S8" s="147"/>
      <c r="T8" s="177"/>
      <c r="U8" s="44"/>
      <c r="V8" s="44"/>
      <c r="W8" s="45"/>
    </row>
    <row r="9" spans="1:23" ht="15.75" customHeight="1">
      <c r="A9" s="32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4"/>
    </row>
    <row r="10" spans="1:23" ht="15" customHeight="1" thickBot="1">
      <c r="A10" s="193" t="s">
        <v>6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5"/>
    </row>
    <row r="11" spans="1:23" ht="15.75" thickTop="1">
      <c r="A11" s="129"/>
      <c r="B11" s="200" t="s">
        <v>26</v>
      </c>
      <c r="C11" s="201"/>
      <c r="D11" s="201"/>
      <c r="E11" s="201"/>
      <c r="F11" s="201"/>
      <c r="G11" s="201"/>
      <c r="H11" s="201"/>
      <c r="I11" s="201"/>
      <c r="J11" s="201"/>
      <c r="K11" s="162" t="s">
        <v>13</v>
      </c>
      <c r="L11" s="162"/>
      <c r="M11" s="179"/>
      <c r="N11" s="161" t="s">
        <v>11</v>
      </c>
      <c r="O11" s="162"/>
      <c r="P11" s="162"/>
      <c r="Q11" s="162"/>
      <c r="R11" s="163"/>
      <c r="S11" s="185" t="s">
        <v>10</v>
      </c>
      <c r="T11" s="186"/>
      <c r="U11" s="186"/>
      <c r="V11" s="187"/>
      <c r="W11" s="102"/>
    </row>
    <row r="12" spans="1:23" ht="15.75" thickBot="1">
      <c r="A12" s="130"/>
      <c r="B12" s="3" t="s">
        <v>7</v>
      </c>
      <c r="C12" s="202" t="s">
        <v>31</v>
      </c>
      <c r="D12" s="203"/>
      <c r="E12" s="203"/>
      <c r="F12" s="203"/>
      <c r="G12" s="203"/>
      <c r="H12" s="203"/>
      <c r="I12" s="203"/>
      <c r="J12" s="203"/>
      <c r="K12" s="180" t="s">
        <v>14</v>
      </c>
      <c r="L12" s="180"/>
      <c r="M12" s="181"/>
      <c r="N12" s="188" t="s">
        <v>12</v>
      </c>
      <c r="O12" s="180"/>
      <c r="P12" s="180"/>
      <c r="Q12" s="180"/>
      <c r="R12" s="189"/>
      <c r="S12" s="184" t="s">
        <v>8</v>
      </c>
      <c r="T12" s="182"/>
      <c r="U12" s="182" t="s">
        <v>9</v>
      </c>
      <c r="V12" s="183"/>
      <c r="W12" s="103"/>
    </row>
    <row r="13" spans="1:26" s="4" customFormat="1" ht="15" customHeight="1">
      <c r="A13" s="130"/>
      <c r="B13" s="8">
        <v>1</v>
      </c>
      <c r="C13" s="204"/>
      <c r="D13" s="204"/>
      <c r="E13" s="204"/>
      <c r="F13" s="204"/>
      <c r="G13" s="204"/>
      <c r="H13" s="204"/>
      <c r="I13" s="204"/>
      <c r="J13" s="204"/>
      <c r="K13" s="167"/>
      <c r="L13" s="167"/>
      <c r="M13" s="167"/>
      <c r="N13" s="190"/>
      <c r="O13" s="191"/>
      <c r="P13" s="191"/>
      <c r="Q13" s="191"/>
      <c r="R13" s="192"/>
      <c r="S13" s="199"/>
      <c r="T13" s="168"/>
      <c r="U13" s="168"/>
      <c r="V13" s="169"/>
      <c r="W13" s="103"/>
      <c r="X13" s="4">
        <f>MOD(N13,5)</f>
        <v>0</v>
      </c>
      <c r="Y13" s="4" t="s">
        <v>16</v>
      </c>
      <c r="Z13" s="4" t="b">
        <f>AND(NOT(ISBLANK($N13)),NOT(ISBLANK($C13)))</f>
        <v>0</v>
      </c>
    </row>
    <row r="14" spans="1:26" s="4" customFormat="1" ht="15">
      <c r="A14" s="130"/>
      <c r="B14" s="9">
        <v>2</v>
      </c>
      <c r="C14" s="205"/>
      <c r="D14" s="205"/>
      <c r="E14" s="205"/>
      <c r="F14" s="205"/>
      <c r="G14" s="205"/>
      <c r="H14" s="205"/>
      <c r="I14" s="205"/>
      <c r="J14" s="205"/>
      <c r="K14" s="167"/>
      <c r="L14" s="167"/>
      <c r="M14" s="167"/>
      <c r="N14" s="171"/>
      <c r="O14" s="172"/>
      <c r="P14" s="172"/>
      <c r="Q14" s="172"/>
      <c r="R14" s="173"/>
      <c r="S14" s="166"/>
      <c r="T14" s="136"/>
      <c r="U14" s="136"/>
      <c r="V14" s="137"/>
      <c r="W14" s="103"/>
      <c r="X14" s="4">
        <f>MOD(N14,5)</f>
        <v>0</v>
      </c>
      <c r="Y14" s="4" t="s">
        <v>16</v>
      </c>
      <c r="Z14" s="4" t="b">
        <f>AND(NOT(ISBLANK($N14)),NOT(ISBLANK($C14)))</f>
        <v>0</v>
      </c>
    </row>
    <row r="15" spans="1:26" s="4" customFormat="1" ht="15">
      <c r="A15" s="130"/>
      <c r="B15" s="9">
        <v>3</v>
      </c>
      <c r="C15" s="205"/>
      <c r="D15" s="205"/>
      <c r="E15" s="205"/>
      <c r="F15" s="205"/>
      <c r="G15" s="205"/>
      <c r="H15" s="205"/>
      <c r="I15" s="205"/>
      <c r="J15" s="205"/>
      <c r="K15" s="167"/>
      <c r="L15" s="167"/>
      <c r="M15" s="167"/>
      <c r="N15" s="171"/>
      <c r="O15" s="172"/>
      <c r="P15" s="172"/>
      <c r="Q15" s="172"/>
      <c r="R15" s="173"/>
      <c r="S15" s="166"/>
      <c r="T15" s="136"/>
      <c r="U15" s="136"/>
      <c r="V15" s="137"/>
      <c r="W15" s="103"/>
      <c r="X15" s="4">
        <f>MOD(N15,5)</f>
        <v>0</v>
      </c>
      <c r="Y15" s="4" t="s">
        <v>16</v>
      </c>
      <c r="Z15" s="4" t="b">
        <f>AND(NOT(ISBLANK($N15)),NOT(ISBLANK($C15)))</f>
        <v>0</v>
      </c>
    </row>
    <row r="16" spans="1:23" s="4" customFormat="1" ht="15">
      <c r="A16" s="130"/>
      <c r="B16" s="9">
        <v>4</v>
      </c>
      <c r="C16" s="58"/>
      <c r="D16" s="59"/>
      <c r="E16" s="59"/>
      <c r="F16" s="59"/>
      <c r="G16" s="59"/>
      <c r="H16" s="59"/>
      <c r="I16" s="59"/>
      <c r="J16" s="60"/>
      <c r="K16" s="61"/>
      <c r="L16" s="62"/>
      <c r="M16" s="63"/>
      <c r="N16" s="145"/>
      <c r="O16" s="146"/>
      <c r="P16" s="146"/>
      <c r="Q16" s="146"/>
      <c r="R16" s="147"/>
      <c r="S16" s="64"/>
      <c r="T16" s="65"/>
      <c r="U16" s="66"/>
      <c r="V16" s="67"/>
      <c r="W16" s="103"/>
    </row>
    <row r="17" spans="1:26" s="4" customFormat="1" ht="15">
      <c r="A17" s="130"/>
      <c r="B17" s="9">
        <v>5</v>
      </c>
      <c r="C17" s="205"/>
      <c r="D17" s="205"/>
      <c r="E17" s="205"/>
      <c r="F17" s="205"/>
      <c r="G17" s="205"/>
      <c r="H17" s="205"/>
      <c r="I17" s="205"/>
      <c r="J17" s="205"/>
      <c r="K17" s="167"/>
      <c r="L17" s="167"/>
      <c r="M17" s="167"/>
      <c r="N17" s="171"/>
      <c r="O17" s="172"/>
      <c r="P17" s="172"/>
      <c r="Q17" s="172"/>
      <c r="R17" s="173"/>
      <c r="S17" s="166"/>
      <c r="T17" s="136"/>
      <c r="U17" s="136"/>
      <c r="V17" s="137"/>
      <c r="W17" s="103"/>
      <c r="X17" s="4">
        <f>MOD(N17,5)</f>
        <v>0</v>
      </c>
      <c r="Y17" s="4" t="s">
        <v>16</v>
      </c>
      <c r="Z17" s="4" t="b">
        <f>AND(NOT(ISBLANK($N17)),NOT(ISBLANK($C17)))</f>
        <v>0</v>
      </c>
    </row>
    <row r="18" spans="1:26" s="4" customFormat="1" ht="15.75" customHeight="1" thickBot="1">
      <c r="A18" s="131"/>
      <c r="B18" s="10">
        <v>6</v>
      </c>
      <c r="C18" s="211"/>
      <c r="D18" s="211"/>
      <c r="E18" s="211"/>
      <c r="F18" s="211"/>
      <c r="G18" s="211"/>
      <c r="H18" s="211"/>
      <c r="I18" s="211"/>
      <c r="J18" s="211"/>
      <c r="K18" s="212"/>
      <c r="L18" s="212"/>
      <c r="M18" s="212"/>
      <c r="N18" s="174"/>
      <c r="O18" s="175"/>
      <c r="P18" s="175"/>
      <c r="Q18" s="175"/>
      <c r="R18" s="176"/>
      <c r="S18" s="213"/>
      <c r="T18" s="134"/>
      <c r="U18" s="134"/>
      <c r="V18" s="135"/>
      <c r="W18" s="104"/>
      <c r="X18" s="4">
        <f>MOD(N18,5)</f>
        <v>0</v>
      </c>
      <c r="Y18" s="4" t="s">
        <v>16</v>
      </c>
      <c r="Z18" s="4" t="b">
        <f>AND(NOT(ISBLANK($N18)),NOT(ISBLANK($C18)))</f>
        <v>0</v>
      </c>
    </row>
    <row r="19" spans="1:23" ht="15.75" customHeight="1" thickBot="1" thickTop="1">
      <c r="A19" s="48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37"/>
    </row>
    <row r="20" spans="1:25" ht="15.75" thickTop="1">
      <c r="A20" s="90"/>
      <c r="B20" s="209" t="s">
        <v>38</v>
      </c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10"/>
      <c r="W20" s="138"/>
      <c r="X20" s="2"/>
      <c r="Y20" s="23"/>
    </row>
    <row r="21" spans="1:25" ht="15">
      <c r="A21" s="91"/>
      <c r="B21" s="138"/>
      <c r="C21" s="123" t="s">
        <v>17</v>
      </c>
      <c r="D21" s="124"/>
      <c r="E21" s="12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6"/>
      <c r="W21" s="139"/>
      <c r="X21" s="2"/>
      <c r="Y21" s="23"/>
    </row>
    <row r="22" spans="1:25" ht="15">
      <c r="A22" s="91"/>
      <c r="B22" s="139"/>
      <c r="C22" s="119" t="s">
        <v>34</v>
      </c>
      <c r="D22" s="117"/>
      <c r="E22" s="117"/>
      <c r="F22" s="117"/>
      <c r="G22" s="117"/>
      <c r="H22" s="118"/>
      <c r="I22" s="46"/>
      <c r="J22" s="47"/>
      <c r="K22" s="47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151"/>
      <c r="W22" s="139"/>
      <c r="X22" s="2"/>
      <c r="Y22" s="23"/>
    </row>
    <row r="23" spans="1:25" ht="15">
      <c r="A23" s="91"/>
      <c r="B23" s="139"/>
      <c r="C23" s="119" t="s">
        <v>35</v>
      </c>
      <c r="D23" s="117"/>
      <c r="E23" s="117"/>
      <c r="F23" s="117"/>
      <c r="G23" s="117"/>
      <c r="H23" s="117"/>
      <c r="I23" s="117"/>
      <c r="J23" s="117"/>
      <c r="K23" s="118"/>
      <c r="L23" s="46"/>
      <c r="M23" s="47"/>
      <c r="N23" s="47"/>
      <c r="O23" s="47"/>
      <c r="P23" s="47"/>
      <c r="Q23" s="47"/>
      <c r="R23" s="44"/>
      <c r="S23" s="44"/>
      <c r="T23" s="44"/>
      <c r="U23" s="44"/>
      <c r="V23" s="151"/>
      <c r="W23" s="139"/>
      <c r="X23" s="2"/>
      <c r="Y23" s="23"/>
    </row>
    <row r="24" spans="1:25" ht="15">
      <c r="A24" s="91"/>
      <c r="B24" s="139"/>
      <c r="C24" s="119" t="s">
        <v>18</v>
      </c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8"/>
      <c r="R24" s="101"/>
      <c r="S24" s="93"/>
      <c r="T24" s="93"/>
      <c r="U24" s="93"/>
      <c r="V24" s="94"/>
      <c r="W24" s="139"/>
      <c r="X24" s="2"/>
      <c r="Y24" s="23"/>
    </row>
    <row r="25" spans="1:25" ht="15">
      <c r="A25" s="91"/>
      <c r="B25" s="139"/>
      <c r="C25" s="123" t="s">
        <v>36</v>
      </c>
      <c r="D25" s="124"/>
      <c r="E25" s="124"/>
      <c r="F25" s="124"/>
      <c r="G25" s="124"/>
      <c r="H25" s="125"/>
      <c r="I25" s="48"/>
      <c r="J25" s="49"/>
      <c r="K25" s="49"/>
      <c r="L25" s="49"/>
      <c r="M25" s="49"/>
      <c r="N25" s="49"/>
      <c r="O25" s="49"/>
      <c r="P25" s="49"/>
      <c r="Q25" s="49"/>
      <c r="R25" s="47"/>
      <c r="S25" s="47"/>
      <c r="T25" s="47"/>
      <c r="U25" s="47"/>
      <c r="V25" s="165"/>
      <c r="W25" s="139"/>
      <c r="X25" s="2"/>
      <c r="Y25" s="23"/>
    </row>
    <row r="26" spans="1:25" ht="15">
      <c r="A26" s="91"/>
      <c r="B26" s="164"/>
      <c r="C26" s="115" t="s">
        <v>33</v>
      </c>
      <c r="D26" s="116"/>
      <c r="E26" s="116"/>
      <c r="F26" s="116"/>
      <c r="G26" s="116"/>
      <c r="H26" s="116"/>
      <c r="I26" s="117"/>
      <c r="J26" s="117"/>
      <c r="K26" s="117"/>
      <c r="L26" s="117"/>
      <c r="M26" s="117"/>
      <c r="N26" s="117"/>
      <c r="O26" s="117"/>
      <c r="P26" s="118"/>
      <c r="Q26" s="93"/>
      <c r="R26" s="93"/>
      <c r="S26" s="93"/>
      <c r="T26" s="93"/>
      <c r="U26" s="93"/>
      <c r="V26" s="94"/>
      <c r="W26" s="139"/>
      <c r="X26" s="2"/>
      <c r="Y26" s="23"/>
    </row>
    <row r="27" spans="1:25" ht="3.75" customHeight="1">
      <c r="A27" s="91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151"/>
      <c r="W27" s="139"/>
      <c r="X27" s="2"/>
      <c r="Y27" s="23"/>
    </row>
    <row r="28" spans="1:25" ht="15">
      <c r="A28" s="91"/>
      <c r="B28" s="24"/>
      <c r="C28" s="17" t="s">
        <v>19</v>
      </c>
      <c r="D28" s="98" t="str">
        <f>D8&amp;" "&amp;G8</f>
        <v> </v>
      </c>
      <c r="E28" s="98"/>
      <c r="F28" s="98"/>
      <c r="G28" s="17" t="s">
        <v>20</v>
      </c>
      <c r="H28" s="97"/>
      <c r="I28" s="97"/>
      <c r="J28" s="97"/>
      <c r="K28" s="97"/>
      <c r="L28" s="97"/>
      <c r="M28" s="43" t="s">
        <v>1</v>
      </c>
      <c r="N28" s="44"/>
      <c r="O28" s="45"/>
      <c r="P28" s="97"/>
      <c r="Q28" s="97"/>
      <c r="R28" s="97"/>
      <c r="S28" s="97"/>
      <c r="T28" s="97"/>
      <c r="U28" s="97"/>
      <c r="V28" s="25"/>
      <c r="W28" s="139"/>
      <c r="X28" s="2"/>
      <c r="Y28" s="23"/>
    </row>
    <row r="29" spans="1:23" ht="3.75" customHeight="1" thickBot="1">
      <c r="A29" s="92"/>
      <c r="B29" s="148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50"/>
      <c r="W29" s="140"/>
    </row>
    <row r="30" spans="1:23" ht="15.75" thickTop="1">
      <c r="A30" s="32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4"/>
    </row>
    <row r="31" spans="1:23" ht="22.5" customHeight="1">
      <c r="A31" s="141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3"/>
    </row>
    <row r="32" spans="1:23" ht="15.75">
      <c r="A32" s="11"/>
      <c r="B32" s="144" t="s">
        <v>21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"/>
    </row>
    <row r="33" spans="1:23" ht="2.25" customHeight="1">
      <c r="A33" s="43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7"/>
      <c r="S33" s="47"/>
      <c r="T33" s="47"/>
      <c r="U33" s="47"/>
      <c r="V33" s="47"/>
      <c r="W33" s="36"/>
    </row>
    <row r="34" spans="1:23" ht="15">
      <c r="A34" s="46"/>
      <c r="B34" s="47"/>
      <c r="C34" s="40" t="s">
        <v>30</v>
      </c>
      <c r="D34" s="41"/>
      <c r="E34" s="41"/>
      <c r="F34" s="41"/>
      <c r="G34" s="42"/>
      <c r="H34" s="43"/>
      <c r="I34" s="44"/>
      <c r="J34" s="44"/>
      <c r="K34" s="44"/>
      <c r="L34" s="45"/>
      <c r="M34" s="36"/>
      <c r="N34" s="99" t="s">
        <v>0</v>
      </c>
      <c r="O34" s="99"/>
      <c r="P34" s="99"/>
      <c r="Q34" s="100"/>
      <c r="R34" s="35"/>
      <c r="S34" s="35"/>
      <c r="T34" s="35"/>
      <c r="U34" s="35"/>
      <c r="V34" s="35"/>
      <c r="W34" s="35"/>
    </row>
    <row r="35" spans="1:23" ht="15.75">
      <c r="A35" s="48"/>
      <c r="B35" s="49"/>
      <c r="C35" s="40" t="s">
        <v>29</v>
      </c>
      <c r="D35" s="41"/>
      <c r="E35" s="41"/>
      <c r="F35" s="41"/>
      <c r="G35" s="41"/>
      <c r="H35" s="42"/>
      <c r="I35" s="43"/>
      <c r="J35" s="44"/>
      <c r="K35" s="44"/>
      <c r="L35" s="45"/>
      <c r="M35" s="37"/>
      <c r="N35" s="121" t="s">
        <v>1</v>
      </c>
      <c r="O35" s="122"/>
      <c r="P35" s="84">
        <v>2012</v>
      </c>
      <c r="Q35" s="84"/>
      <c r="R35" s="84"/>
      <c r="S35" s="35"/>
      <c r="T35" s="35"/>
      <c r="U35" s="35"/>
      <c r="V35" s="35"/>
      <c r="W35" s="15"/>
    </row>
    <row r="36" spans="1:23" ht="15">
      <c r="A36" s="48"/>
      <c r="B36" s="37"/>
      <c r="C36" s="12" t="s">
        <v>19</v>
      </c>
      <c r="D36" s="39" t="str">
        <f>D28</f>
        <v> </v>
      </c>
      <c r="E36" s="39"/>
      <c r="F36" s="39"/>
      <c r="G36" s="12" t="s">
        <v>20</v>
      </c>
      <c r="H36" s="113"/>
      <c r="I36" s="53"/>
      <c r="J36" s="53"/>
      <c r="K36" s="53"/>
      <c r="L36" s="114"/>
      <c r="M36" s="38"/>
      <c r="N36" s="16" t="s">
        <v>2</v>
      </c>
      <c r="O36" s="110"/>
      <c r="P36" s="111"/>
      <c r="Q36" s="112"/>
      <c r="R36" s="85"/>
      <c r="S36" s="86"/>
      <c r="T36" s="87"/>
      <c r="U36" s="89"/>
      <c r="V36" s="51"/>
      <c r="W36" s="52"/>
    </row>
    <row r="37" spans="1:25" ht="15">
      <c r="A37" s="32"/>
      <c r="B37" s="34"/>
      <c r="C37" s="50"/>
      <c r="D37" s="51"/>
      <c r="E37" s="51"/>
      <c r="F37" s="52"/>
      <c r="G37" s="88" t="s">
        <v>22</v>
      </c>
      <c r="H37" s="52"/>
      <c r="I37" s="53"/>
      <c r="J37" s="53"/>
      <c r="K37" s="53"/>
      <c r="L37" s="53"/>
      <c r="M37" s="32"/>
      <c r="N37" s="32"/>
      <c r="O37" s="33"/>
      <c r="P37" s="33"/>
      <c r="Q37" s="33"/>
      <c r="R37" s="33"/>
      <c r="S37" s="33"/>
      <c r="T37" s="33"/>
      <c r="U37" s="33"/>
      <c r="V37" s="33"/>
      <c r="W37" s="34"/>
      <c r="X37" s="2"/>
      <c r="Y37" s="23"/>
    </row>
    <row r="38" spans="1:23" ht="4.5" customHeight="1">
      <c r="A38" s="48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37"/>
    </row>
    <row r="39" spans="1:25" ht="26.25" thickBot="1">
      <c r="A39" s="107" t="s">
        <v>23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9"/>
      <c r="X39" s="2"/>
      <c r="Y39" s="23"/>
    </row>
    <row r="40" spans="1:25" ht="18" customHeight="1">
      <c r="A40" s="48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37"/>
      <c r="X40" s="2"/>
      <c r="Y40" s="23"/>
    </row>
    <row r="41" spans="1:23" ht="15.75">
      <c r="A41" s="68"/>
      <c r="B41" s="68"/>
      <c r="C41" s="68"/>
      <c r="D41" s="13"/>
      <c r="E41" s="80" t="s">
        <v>24</v>
      </c>
      <c r="F41" s="80"/>
      <c r="G41" s="80"/>
      <c r="H41" s="80"/>
      <c r="I41" s="80"/>
      <c r="J41" s="80"/>
      <c r="K41" s="80"/>
      <c r="L41" s="80"/>
      <c r="M41" s="80"/>
      <c r="N41" s="82" t="s">
        <v>0</v>
      </c>
      <c r="O41" s="82"/>
      <c r="P41" s="82"/>
      <c r="Q41" s="83"/>
      <c r="R41" s="35"/>
      <c r="S41" s="35"/>
      <c r="T41" s="35"/>
      <c r="U41" s="35"/>
      <c r="V41" s="35"/>
      <c r="W41" s="35"/>
    </row>
    <row r="42" spans="1:23" ht="15.75">
      <c r="A42" s="68"/>
      <c r="B42" s="68"/>
      <c r="C42" s="68"/>
      <c r="D42" s="81" t="s">
        <v>25</v>
      </c>
      <c r="E42" s="81"/>
      <c r="F42" s="81"/>
      <c r="G42" s="81"/>
      <c r="H42" s="81"/>
      <c r="I42" s="81"/>
      <c r="J42" s="13"/>
      <c r="K42" s="82"/>
      <c r="L42" s="82"/>
      <c r="M42" s="82"/>
      <c r="N42" s="82"/>
      <c r="O42" s="82"/>
      <c r="P42" s="82"/>
      <c r="Q42" s="83"/>
      <c r="R42" s="126"/>
      <c r="S42" s="127"/>
      <c r="T42" s="127"/>
      <c r="U42" s="127"/>
      <c r="V42" s="127"/>
      <c r="W42" s="128"/>
    </row>
    <row r="43" spans="1:23" ht="13.5" customHeight="1" thickBot="1">
      <c r="A43" s="48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37"/>
    </row>
    <row r="44" spans="1:23" ht="15.75" thickTop="1">
      <c r="A44" s="129"/>
      <c r="B44" s="5" t="str">
        <f>B12</f>
        <v>מס'</v>
      </c>
      <c r="C44" s="120" t="s">
        <v>27</v>
      </c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71" t="str">
        <f>K11</f>
        <v>תרומה?</v>
      </c>
      <c r="Q44" s="71"/>
      <c r="R44" s="71"/>
      <c r="S44" s="105" t="str">
        <f>N11</f>
        <v>מחיר מבוקש</v>
      </c>
      <c r="T44" s="105"/>
      <c r="U44" s="105"/>
      <c r="V44" s="106"/>
      <c r="W44" s="102"/>
    </row>
    <row r="45" spans="1:23" ht="15">
      <c r="A45" s="130"/>
      <c r="B45" s="6">
        <f>B13</f>
        <v>1</v>
      </c>
      <c r="C45" s="56">
        <f>IF(ISBLANK($C13),"",$C13)</f>
      </c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7">
        <f>IF(ISBLANK($K13),"",$K13)</f>
      </c>
      <c r="Q45" s="57"/>
      <c r="R45" s="57"/>
      <c r="S45" s="54">
        <f>IF(ISBLANK($N13),"",$N13)</f>
      </c>
      <c r="T45" s="54"/>
      <c r="U45" s="54"/>
      <c r="V45" s="55"/>
      <c r="W45" s="103"/>
    </row>
    <row r="46" spans="1:23" ht="15">
      <c r="A46" s="130"/>
      <c r="B46" s="6">
        <f>B14</f>
        <v>2</v>
      </c>
      <c r="C46" s="56">
        <f>IF(ISBLANK($C14),"",$C14)</f>
      </c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7">
        <f>IF(ISBLANK($K14),"",$K14)</f>
      </c>
      <c r="Q46" s="57"/>
      <c r="R46" s="57"/>
      <c r="S46" s="54">
        <f>IF(ISBLANK($N14),"",$N14)</f>
      </c>
      <c r="T46" s="54"/>
      <c r="U46" s="54"/>
      <c r="V46" s="55"/>
      <c r="W46" s="103"/>
    </row>
    <row r="47" spans="1:23" ht="15">
      <c r="A47" s="130"/>
      <c r="B47" s="6">
        <f>B15</f>
        <v>3</v>
      </c>
      <c r="C47" s="56">
        <f>IF(ISBLANK($C15),"",$C15)</f>
      </c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7">
        <f>IF(ISBLANK($K15),"",$K15)</f>
      </c>
      <c r="Q47" s="57"/>
      <c r="R47" s="57"/>
      <c r="S47" s="54">
        <f>IF(ISBLANK($N15),"",$N15)</f>
      </c>
      <c r="T47" s="54"/>
      <c r="U47" s="54"/>
      <c r="V47" s="55"/>
      <c r="W47" s="103"/>
    </row>
    <row r="48" spans="1:23" ht="15">
      <c r="A48" s="130"/>
      <c r="B48" s="6">
        <v>4</v>
      </c>
      <c r="C48" s="72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4"/>
      <c r="P48" s="75"/>
      <c r="Q48" s="76"/>
      <c r="R48" s="77"/>
      <c r="S48" s="78"/>
      <c r="T48" s="79"/>
      <c r="U48" s="79"/>
      <c r="V48" s="65"/>
      <c r="W48" s="103"/>
    </row>
    <row r="49" spans="1:23" ht="15">
      <c r="A49" s="130"/>
      <c r="B49" s="6">
        <f>B17</f>
        <v>5</v>
      </c>
      <c r="C49" s="56">
        <f>IF(ISBLANK($C17),"",$C17)</f>
      </c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7">
        <f>IF(ISBLANK($K17),"",$K17)</f>
      </c>
      <c r="Q49" s="57"/>
      <c r="R49" s="57"/>
      <c r="S49" s="54">
        <f>IF(ISBLANK($N17),"",$N17)</f>
      </c>
      <c r="T49" s="54"/>
      <c r="U49" s="54"/>
      <c r="V49" s="55"/>
      <c r="W49" s="103"/>
    </row>
    <row r="50" spans="1:23" ht="15.75" thickBot="1">
      <c r="A50" s="131"/>
      <c r="B50" s="7">
        <f>B18</f>
        <v>6</v>
      </c>
      <c r="C50" s="132">
        <f>IF(ISBLANK($C18),"",$C18)</f>
      </c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3">
        <f>IF(ISBLANK($K18),"",$K18)</f>
      </c>
      <c r="Q50" s="133"/>
      <c r="R50" s="133"/>
      <c r="S50" s="69">
        <f>IF(ISBLANK($N18),"",$N18)</f>
      </c>
      <c r="T50" s="69"/>
      <c r="U50" s="69"/>
      <c r="V50" s="70"/>
      <c r="W50" s="104"/>
    </row>
    <row r="51" spans="1:23" ht="30" customHeight="1" thickTop="1">
      <c r="A51" s="18"/>
      <c r="B51" s="18"/>
      <c r="C51" s="30"/>
      <c r="D51" s="206" t="s">
        <v>39</v>
      </c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8"/>
      <c r="Q51" s="31"/>
      <c r="R51" s="18"/>
      <c r="S51" s="18"/>
      <c r="T51" s="18"/>
      <c r="U51" s="18"/>
      <c r="V51" s="18"/>
      <c r="W51" s="18"/>
    </row>
    <row r="52" spans="1:23" ht="15" customHeight="1" hidden="1">
      <c r="A52" s="13"/>
      <c r="B52" s="13"/>
      <c r="C52" s="13"/>
      <c r="D52" s="29" t="s">
        <v>32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3"/>
      <c r="R52" s="13"/>
      <c r="S52" s="13"/>
      <c r="T52" s="13"/>
      <c r="U52" s="13"/>
      <c r="V52" s="13"/>
      <c r="W52" s="13"/>
    </row>
    <row r="53" spans="1:23" ht="15" customHeight="1" hidden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</row>
    <row r="54" ht="20.25" customHeight="1"/>
    <row r="55" ht="15.75">
      <c r="D55" s="29"/>
    </row>
    <row r="56" ht="15.75">
      <c r="D56" s="29"/>
    </row>
  </sheetData>
  <sheetProtection/>
  <mergeCells count="152">
    <mergeCell ref="D51:P51"/>
    <mergeCell ref="A19:W19"/>
    <mergeCell ref="B20:V20"/>
    <mergeCell ref="C18:J18"/>
    <mergeCell ref="K18:M18"/>
    <mergeCell ref="S18:T18"/>
    <mergeCell ref="A11:A18"/>
    <mergeCell ref="C17:J17"/>
    <mergeCell ref="C14:J14"/>
    <mergeCell ref="K14:M14"/>
    <mergeCell ref="B11:J11"/>
    <mergeCell ref="C12:J12"/>
    <mergeCell ref="C13:J13"/>
    <mergeCell ref="K13:M13"/>
    <mergeCell ref="K17:M17"/>
    <mergeCell ref="C15:J15"/>
    <mergeCell ref="D8:E8"/>
    <mergeCell ref="N13:R13"/>
    <mergeCell ref="A10:W10"/>
    <mergeCell ref="R6:T6"/>
    <mergeCell ref="A7:W7"/>
    <mergeCell ref="C6:F6"/>
    <mergeCell ref="A9:W9"/>
    <mergeCell ref="B8:C8"/>
    <mergeCell ref="S13:T13"/>
    <mergeCell ref="K6:L6"/>
    <mergeCell ref="I8:K8"/>
    <mergeCell ref="U6:W6"/>
    <mergeCell ref="T8:W8"/>
    <mergeCell ref="L8:M8"/>
    <mergeCell ref="K11:M11"/>
    <mergeCell ref="K12:M12"/>
    <mergeCell ref="U12:V12"/>
    <mergeCell ref="S12:T12"/>
    <mergeCell ref="S11:V11"/>
    <mergeCell ref="N12:R12"/>
    <mergeCell ref="N8:S8"/>
    <mergeCell ref="W11:W18"/>
    <mergeCell ref="N14:R14"/>
    <mergeCell ref="N15:R15"/>
    <mergeCell ref="N17:R17"/>
    <mergeCell ref="S15:T15"/>
    <mergeCell ref="S14:T14"/>
    <mergeCell ref="N18:R18"/>
    <mergeCell ref="U17:V17"/>
    <mergeCell ref="U15:V15"/>
    <mergeCell ref="N11:R11"/>
    <mergeCell ref="B27:V27"/>
    <mergeCell ref="B21:B26"/>
    <mergeCell ref="I25:V25"/>
    <mergeCell ref="L23:V23"/>
    <mergeCell ref="H28:L28"/>
    <mergeCell ref="C22:H22"/>
    <mergeCell ref="S17:T17"/>
    <mergeCell ref="K15:M15"/>
    <mergeCell ref="U13:V13"/>
    <mergeCell ref="A3:W3"/>
    <mergeCell ref="N2:Q2"/>
    <mergeCell ref="O6:Q6"/>
    <mergeCell ref="A5:W5"/>
    <mergeCell ref="T2:U2"/>
    <mergeCell ref="A4:W4"/>
    <mergeCell ref="V2:W2"/>
    <mergeCell ref="R2:S2"/>
    <mergeCell ref="A2:M2"/>
    <mergeCell ref="A6:B6"/>
    <mergeCell ref="U18:V18"/>
    <mergeCell ref="U14:V14"/>
    <mergeCell ref="A33:W33"/>
    <mergeCell ref="C21:E21"/>
    <mergeCell ref="W20:W29"/>
    <mergeCell ref="A31:W31"/>
    <mergeCell ref="B32:V32"/>
    <mergeCell ref="N16:R16"/>
    <mergeCell ref="B29:V29"/>
    <mergeCell ref="I22:V22"/>
    <mergeCell ref="A44:A50"/>
    <mergeCell ref="K42:Q42"/>
    <mergeCell ref="C50:O50"/>
    <mergeCell ref="P50:R50"/>
    <mergeCell ref="P49:R49"/>
    <mergeCell ref="C49:O49"/>
    <mergeCell ref="O36:Q36"/>
    <mergeCell ref="H36:L36"/>
    <mergeCell ref="C26:P26"/>
    <mergeCell ref="C23:K23"/>
    <mergeCell ref="A38:W38"/>
    <mergeCell ref="N37:W37"/>
    <mergeCell ref="N35:O35"/>
    <mergeCell ref="C35:H35"/>
    <mergeCell ref="M28:O28"/>
    <mergeCell ref="C24:Q24"/>
    <mergeCell ref="W44:W50"/>
    <mergeCell ref="C46:O46"/>
    <mergeCell ref="P46:R46"/>
    <mergeCell ref="S44:V44"/>
    <mergeCell ref="A40:W40"/>
    <mergeCell ref="S45:V45"/>
    <mergeCell ref="C44:O44"/>
    <mergeCell ref="P45:R45"/>
    <mergeCell ref="C45:O45"/>
    <mergeCell ref="R42:W42"/>
    <mergeCell ref="A20:A29"/>
    <mergeCell ref="Q26:V26"/>
    <mergeCell ref="F21:V21"/>
    <mergeCell ref="P28:U28"/>
    <mergeCell ref="D28:F28"/>
    <mergeCell ref="U35:V35"/>
    <mergeCell ref="S35:T35"/>
    <mergeCell ref="N34:Q34"/>
    <mergeCell ref="R24:V24"/>
    <mergeCell ref="C25:H25"/>
    <mergeCell ref="R34:S34"/>
    <mergeCell ref="E41:M41"/>
    <mergeCell ref="D42:I42"/>
    <mergeCell ref="N41:Q41"/>
    <mergeCell ref="P35:R35"/>
    <mergeCell ref="R36:T36"/>
    <mergeCell ref="T41:U41"/>
    <mergeCell ref="G37:H37"/>
    <mergeCell ref="U36:W36"/>
    <mergeCell ref="A39:W39"/>
    <mergeCell ref="V34:W34"/>
    <mergeCell ref="A41:C42"/>
    <mergeCell ref="S50:V50"/>
    <mergeCell ref="P44:R44"/>
    <mergeCell ref="C48:O48"/>
    <mergeCell ref="P48:R48"/>
    <mergeCell ref="S48:V48"/>
    <mergeCell ref="S46:V46"/>
    <mergeCell ref="R41:S41"/>
    <mergeCell ref="V41:W41"/>
    <mergeCell ref="A1:W1"/>
    <mergeCell ref="S49:V49"/>
    <mergeCell ref="A43:W43"/>
    <mergeCell ref="C47:O47"/>
    <mergeCell ref="P47:R47"/>
    <mergeCell ref="S47:V47"/>
    <mergeCell ref="C16:J16"/>
    <mergeCell ref="K16:M16"/>
    <mergeCell ref="S16:T16"/>
    <mergeCell ref="U16:V16"/>
    <mergeCell ref="A30:W30"/>
    <mergeCell ref="T34:U34"/>
    <mergeCell ref="M34:M37"/>
    <mergeCell ref="D36:F36"/>
    <mergeCell ref="C34:G34"/>
    <mergeCell ref="H34:L34"/>
    <mergeCell ref="I35:L35"/>
    <mergeCell ref="A34:B37"/>
    <mergeCell ref="C37:F37"/>
    <mergeCell ref="I37:L37"/>
  </mergeCells>
  <dataValidations count="4">
    <dataValidation type="custom" allowBlank="1" showErrorMessage="1" errorTitle="שגיאה!" error=".הכנסת ערך שאינו כפולה של 5 ש&quot;ח&#10;                                          .נסה/י שוב&#10;&#10;                                    ,תודה&#10;               .צוות דוכן יד שנייה" sqref="N13:N18 O13:R15 O17:R18">
      <formula1>AND(X13=0,NOT(N13=0))</formula1>
    </dataValidation>
    <dataValidation type="list" allowBlank="1" showErrorMessage="1" errorTitle="שגיאה!" error=".או כלום X הכנסת ערך שאינו&#10;                             .נסה/י שנית&#10;&#10;                              ,תודה&#10;         .צוות דוכן יד שנייה" sqref="K13:M18">
      <formula1>$Y$13</formula1>
    </dataValidation>
    <dataValidation type="list" showErrorMessage="1" errorTitle="שגיאה!" error="תא זה הוא למילוי בעותק&#10;               .המודפס בלבד&#10;&#10;      אין לך את ההרשאות&#10;                      .למלא אותו&#10;&#10;                          ,תודה&#10;     .צוות דוכן יד שנייה" sqref="C34:G34 C35:H35 C6:F6">
      <formula1>$T$8</formula1>
    </dataValidation>
    <dataValidation type="list" allowBlank="1" showErrorMessage="1" errorTitle="שגיאה!" error=".תא זה הוא לשימוש צוות הדוכן בלבד&#10;&#10;        .אין לך את ההרשאות למלא אותו &#10;&#10;                                          ,תודה&#10;                     .צוות דוכן יד שנייה" sqref="R34:W34 S35:V35 O36:T36 R41:W42 R2:W2 J6:L6 O6:T6 S13:S18 T17:T18 T13:T15 U13:U18 V13:V15 V17:V18">
      <formula1>$T$8</formula1>
    </dataValidation>
  </dataValidations>
  <printOptions horizontalCentered="1" verticalCentered="1"/>
  <pageMargins left="0.5" right="0.5" top="0.5" bottom="0.5" header="0" footer="0"/>
  <pageSetup horizontalDpi="300" verticalDpi="300" orientation="portrait" paperSize="9" scale="98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Oren Kaplan</dc:creator>
  <cp:keywords/>
  <dc:description/>
  <cp:lastModifiedBy>user</cp:lastModifiedBy>
  <cp:lastPrinted>2010-09-01T07:50:19Z</cp:lastPrinted>
  <dcterms:created xsi:type="dcterms:W3CDTF">2009-03-05T21:10:03Z</dcterms:created>
  <dcterms:modified xsi:type="dcterms:W3CDTF">2012-03-20T06:20:19Z</dcterms:modified>
  <cp:category/>
  <cp:version/>
  <cp:contentType/>
  <cp:contentStatus/>
</cp:coreProperties>
</file>